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<sst xmlns="http://schemas.openxmlformats.org/spreadsheetml/2006/main" count="43" uniqueCount="40">
  <si>
    <t>А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</si>
  <si>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</si>
  <si>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</si>
  <si>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</si>
  <si>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</si>
  <si>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</si>
  <si>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</si>
  <si>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</si>
  <si>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</si>
  <si>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</si>
  <si>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</si>
  <si>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</si>
  <si>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</si>
  <si>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</si>
  <si>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</si>
  <si>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</si>
  <si>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</si>
  <si>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</si>
  <si>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</si>
  <si>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</si>
  <si>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</si>
  <si>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</si>
  <si>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</si>
  <si>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</si>
  <si>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</si>
  <si>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</si>
  <si>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ВСЕГО</t>
  </si>
  <si>
    <t>ПРОМЫШЛЕННОЕ ПРОИЗВОДСТВО (ПРОМЫШЛЕННОСТЬ)</t>
  </si>
  <si>
    <t>По полному кругу организаций</t>
  </si>
  <si>
    <t>По крупным и средним организациям</t>
  </si>
  <si>
    <t>темп роста, в %</t>
  </si>
  <si>
    <t>рублей</t>
  </si>
  <si>
    <t>Среднемесячная номинальная начисленная заработная плата работников организаций (без выплат социального характера)  по видам экономической деятельности за январь-февраль 2022 г.</t>
  </si>
  <si>
    <t>февраль      2022г.</t>
  </si>
  <si>
    <t>январь-февраль     2022г.</t>
  </si>
  <si>
    <t>январь-февраль           2022г.</t>
  </si>
  <si>
    <t>февраль          2022г. к                          февралю         2021г.</t>
  </si>
  <si>
    <t>январь-февраль       2022г.   к                           январю-февралю 2021г.</t>
  </si>
  <si>
    <t>февраль          2022г. к                          февралю       2021г.</t>
  </si>
  <si>
    <t>январь-февраль          2022г.   к                      январю-февралю 2021г.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</si>
</sst>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9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0" borderId="0" xfId="59" applyFont="1" applyFill="1" applyBorder="1" applyAlignment="1">
      <alignment horizontal="center" wrapText="1"/>
      <protection/>
    </xf>
    <xf numFmtId="0" fontId="8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172" fontId="8" fillId="33" borderId="11" xfId="37" applyNumberFormat="1" applyFont="1" applyFill="1" applyBorder="1" applyAlignment="1">
      <alignment horizontal="center" vertical="center" wrapText="1"/>
      <protection/>
    </xf>
    <xf numFmtId="172" fontId="8" fillId="33" borderId="12" xfId="3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172" fontId="8" fillId="33" borderId="10" xfId="3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3" xfId="37" applyFont="1" applyFill="1" applyBorder="1" applyAlignment="1">
      <alignment horizontal="center" vertical="center" wrapText="1"/>
      <protection/>
    </xf>
    <xf numFmtId="0" fontId="7" fillId="33" borderId="14" xfId="37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72" fontId="11" fillId="0" borderId="10" xfId="59" applyNumberFormat="1" applyFont="1" applyFill="1" applyBorder="1" applyAlignment="1">
      <alignment horizontal="right" wrapText="1"/>
      <protection/>
    </xf>
    <xf numFmtId="172" fontId="8" fillId="0" borderId="10" xfId="59" applyNumberFormat="1" applyFont="1" applyFill="1" applyBorder="1" applyAlignment="1">
      <alignment horizontal="righ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02\&#1043;&#1086;&#1090;&#1086;&#1074;&#1099;&#1077;\4030%20&#1087;&#1086;&#1083;&#1085;&#1099;&#1081;%20&#1082;&#1088;&#1091;&#1075;%20&#1089;&#1090;&#1088;%2099-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402\&#1041;&#1102;&#1083;&#1083;&#1077;&#1090;&#1077;&#1085;&#1100;\2022\02_2021\&#1043;&#1086;&#1090;&#1086;&#1074;&#1099;&#1077;\4030%20&#1054;&#1050;&#1042;&#1069;&#1044;%20&#1089;&#1090;&#1088;%20105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C9">
            <v>43084.2</v>
          </cell>
          <cell r="F9">
            <v>43938.4</v>
          </cell>
          <cell r="I9">
            <v>109.4</v>
          </cell>
          <cell r="J9">
            <v>111.2</v>
          </cell>
        </row>
        <row r="10">
          <cell r="C10">
            <v>30384.4</v>
          </cell>
          <cell r="F10">
            <v>31773.3</v>
          </cell>
          <cell r="I10">
            <v>111.5</v>
          </cell>
          <cell r="J10">
            <v>110.7</v>
          </cell>
        </row>
        <row r="11">
          <cell r="C11">
            <v>47723.6</v>
          </cell>
          <cell r="F11">
            <v>49293.7</v>
          </cell>
          <cell r="I11">
            <v>110.9</v>
          </cell>
          <cell r="J11">
            <v>113.2</v>
          </cell>
        </row>
        <row r="12">
          <cell r="C12">
            <v>57599.6</v>
          </cell>
          <cell r="F12">
            <v>56841.9</v>
          </cell>
          <cell r="I12">
            <v>121.5</v>
          </cell>
          <cell r="J12">
            <v>113.4</v>
          </cell>
        </row>
        <row r="13">
          <cell r="C13">
            <v>48050</v>
          </cell>
          <cell r="F13">
            <v>49735.4</v>
          </cell>
          <cell r="I13">
            <v>111.4</v>
          </cell>
          <cell r="J13">
            <v>114.4</v>
          </cell>
        </row>
        <row r="14">
          <cell r="C14">
            <v>45775.1</v>
          </cell>
          <cell r="F14">
            <v>47749.2</v>
          </cell>
          <cell r="I14">
            <v>100.7</v>
          </cell>
          <cell r="J14">
            <v>105.1</v>
          </cell>
        </row>
        <row r="15">
          <cell r="C15">
            <v>33983.9</v>
          </cell>
          <cell r="F15">
            <v>35739.9</v>
          </cell>
          <cell r="I15">
            <v>103.9</v>
          </cell>
          <cell r="J15">
            <v>104.4</v>
          </cell>
        </row>
        <row r="16">
          <cell r="C16">
            <v>38118.4</v>
          </cell>
          <cell r="F16">
            <v>38072.5</v>
          </cell>
          <cell r="I16">
            <v>123.8</v>
          </cell>
          <cell r="J16">
            <v>127</v>
          </cell>
        </row>
        <row r="17">
          <cell r="C17">
            <v>40396.5</v>
          </cell>
          <cell r="F17">
            <v>42196.8</v>
          </cell>
          <cell r="I17">
            <v>119.5</v>
          </cell>
          <cell r="J17">
            <v>123.8</v>
          </cell>
        </row>
        <row r="18">
          <cell r="C18">
            <v>42229.6</v>
          </cell>
          <cell r="F18">
            <v>43641.1</v>
          </cell>
          <cell r="I18">
            <v>104.6</v>
          </cell>
          <cell r="J18">
            <v>107.7</v>
          </cell>
        </row>
        <row r="19">
          <cell r="C19">
            <v>21822.2</v>
          </cell>
          <cell r="F19">
            <v>22144.9</v>
          </cell>
          <cell r="I19">
            <v>102.4</v>
          </cell>
          <cell r="J19">
            <v>100.2</v>
          </cell>
        </row>
        <row r="20">
          <cell r="C20">
            <v>59379</v>
          </cell>
          <cell r="F20">
            <v>59546.5</v>
          </cell>
          <cell r="I20">
            <v>106.3</v>
          </cell>
          <cell r="J20">
            <v>109.8</v>
          </cell>
        </row>
        <row r="21">
          <cell r="C21">
            <v>64171.7</v>
          </cell>
          <cell r="F21">
            <v>60138.1</v>
          </cell>
          <cell r="I21">
            <v>106.8</v>
          </cell>
          <cell r="J21">
            <v>111.6</v>
          </cell>
        </row>
        <row r="22">
          <cell r="C22">
            <v>30743.5</v>
          </cell>
          <cell r="F22">
            <v>29569.5</v>
          </cell>
          <cell r="I22">
            <v>129.4</v>
          </cell>
          <cell r="J22">
            <v>122.1</v>
          </cell>
        </row>
        <row r="23">
          <cell r="C23">
            <v>58194.3</v>
          </cell>
          <cell r="F23">
            <v>57270.8</v>
          </cell>
          <cell r="I23">
            <v>117.9</v>
          </cell>
          <cell r="J23">
            <v>114.2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65620.5</v>
          </cell>
          <cell r="F25">
            <v>67343.5</v>
          </cell>
          <cell r="I25">
            <v>109.5</v>
          </cell>
          <cell r="J25">
            <v>113.1</v>
          </cell>
        </row>
        <row r="26">
          <cell r="C26">
            <v>34522.8</v>
          </cell>
          <cell r="F26">
            <v>34808.1</v>
          </cell>
          <cell r="I26">
            <v>120.6</v>
          </cell>
          <cell r="J26">
            <v>120.3</v>
          </cell>
        </row>
        <row r="27">
          <cell r="C27">
            <v>42792</v>
          </cell>
          <cell r="F27">
            <v>41372.8</v>
          </cell>
          <cell r="I27">
            <v>100.9</v>
          </cell>
          <cell r="J27">
            <v>103</v>
          </cell>
        </row>
        <row r="28">
          <cell r="C28">
            <v>33821.3</v>
          </cell>
          <cell r="F28">
            <v>33827.9</v>
          </cell>
          <cell r="I28">
            <v>104.8</v>
          </cell>
          <cell r="J28">
            <v>105.5</v>
          </cell>
        </row>
        <row r="29">
          <cell r="C29">
            <v>39472.2</v>
          </cell>
          <cell r="F29">
            <v>42555.4</v>
          </cell>
          <cell r="I29">
            <v>104.5</v>
          </cell>
          <cell r="J29">
            <v>105.6</v>
          </cell>
        </row>
        <row r="30">
          <cell r="C30">
            <v>40923.7</v>
          </cell>
          <cell r="F30">
            <v>44207.1</v>
          </cell>
          <cell r="I30">
            <v>105.6</v>
          </cell>
          <cell r="J30">
            <v>106.3</v>
          </cell>
        </row>
        <row r="31">
          <cell r="C31">
            <v>29119.5</v>
          </cell>
          <cell r="F31">
            <v>31630.3</v>
          </cell>
          <cell r="I31">
            <v>92.1</v>
          </cell>
          <cell r="J31">
            <v>97.6</v>
          </cell>
        </row>
        <row r="32">
          <cell r="C32">
            <v>30983.1</v>
          </cell>
          <cell r="F32">
            <v>31539.1</v>
          </cell>
          <cell r="I32">
            <v>104.2</v>
          </cell>
          <cell r="J32">
            <v>105.4</v>
          </cell>
        </row>
        <row r="33">
          <cell r="C33">
            <v>48276.8</v>
          </cell>
          <cell r="F33">
            <v>48206.6</v>
          </cell>
          <cell r="I33">
            <v>99.2</v>
          </cell>
          <cell r="J33">
            <v>102.5</v>
          </cell>
        </row>
        <row r="34">
          <cell r="C34">
            <v>32137.5</v>
          </cell>
          <cell r="F34">
            <v>31153.9</v>
          </cell>
          <cell r="I34">
            <v>113</v>
          </cell>
          <cell r="J34">
            <v>112.4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46435.2</v>
          </cell>
          <cell r="F9">
            <v>47318.7</v>
          </cell>
          <cell r="I9">
            <v>110.2</v>
          </cell>
          <cell r="J9">
            <v>111.2</v>
          </cell>
        </row>
        <row r="10">
          <cell r="C10">
            <v>33026.4</v>
          </cell>
          <cell r="F10">
            <v>34624.3</v>
          </cell>
          <cell r="I10">
            <v>113.5</v>
          </cell>
          <cell r="J10">
            <v>112.5</v>
          </cell>
        </row>
        <row r="11">
          <cell r="C11">
            <v>50320.8</v>
          </cell>
          <cell r="F11">
            <v>51877</v>
          </cell>
          <cell r="I11">
            <v>112.8</v>
          </cell>
          <cell r="J11">
            <v>114</v>
          </cell>
        </row>
        <row r="12">
          <cell r="C12">
            <v>59172</v>
          </cell>
          <cell r="F12">
            <v>58150.5</v>
          </cell>
          <cell r="I12">
            <v>123.3</v>
          </cell>
          <cell r="J12">
            <v>114.3</v>
          </cell>
        </row>
        <row r="13">
          <cell r="C13">
            <v>50735.3</v>
          </cell>
          <cell r="F13">
            <v>52448.3</v>
          </cell>
          <cell r="I13">
            <v>113.1</v>
          </cell>
          <cell r="J13">
            <v>115</v>
          </cell>
        </row>
        <row r="14">
          <cell r="C14">
            <v>47770.4</v>
          </cell>
          <cell r="F14">
            <v>49628.1</v>
          </cell>
          <cell r="I14">
            <v>105.1</v>
          </cell>
          <cell r="J14">
            <v>106.8</v>
          </cell>
        </row>
        <row r="15">
          <cell r="C15">
            <v>35276.2</v>
          </cell>
          <cell r="F15">
            <v>36918.1</v>
          </cell>
          <cell r="I15">
            <v>106.7</v>
          </cell>
          <cell r="J15">
            <v>108.2</v>
          </cell>
        </row>
        <row r="16">
          <cell r="C16">
            <v>48471.3</v>
          </cell>
          <cell r="F16">
            <v>48913.5</v>
          </cell>
          <cell r="I16">
            <v>117</v>
          </cell>
          <cell r="J16">
            <v>119.1</v>
          </cell>
        </row>
        <row r="17">
          <cell r="C17">
            <v>45111.7</v>
          </cell>
          <cell r="F17">
            <v>47228.4</v>
          </cell>
          <cell r="I17">
            <v>117.2</v>
          </cell>
          <cell r="J17">
            <v>117</v>
          </cell>
        </row>
        <row r="18">
          <cell r="C18">
            <v>46780</v>
          </cell>
          <cell r="F18">
            <v>48156.9</v>
          </cell>
          <cell r="I18">
            <v>110.7</v>
          </cell>
          <cell r="J18">
            <v>111.9</v>
          </cell>
        </row>
        <row r="19">
          <cell r="C19">
            <v>26764.3</v>
          </cell>
          <cell r="F19">
            <v>28638.7</v>
          </cell>
          <cell r="I19">
            <v>110</v>
          </cell>
          <cell r="J19">
            <v>113.5</v>
          </cell>
        </row>
        <row r="20">
          <cell r="C20">
            <v>65916.5</v>
          </cell>
          <cell r="F20">
            <v>66157.3</v>
          </cell>
          <cell r="I20">
            <v>113.5</v>
          </cell>
          <cell r="J20">
            <v>116.6</v>
          </cell>
        </row>
        <row r="21">
          <cell r="C21">
            <v>67649.5</v>
          </cell>
          <cell r="F21">
            <v>63061.7</v>
          </cell>
          <cell r="I21">
            <v>104.9</v>
          </cell>
          <cell r="J21">
            <v>109.6</v>
          </cell>
        </row>
        <row r="22">
          <cell r="C22">
            <v>37071.2</v>
          </cell>
          <cell r="F22">
            <v>36490.5</v>
          </cell>
          <cell r="I22">
            <v>84.6</v>
          </cell>
          <cell r="J22">
            <v>82.4</v>
          </cell>
        </row>
        <row r="23">
          <cell r="C23">
            <v>70188.9</v>
          </cell>
          <cell r="F23">
            <v>70245.2</v>
          </cell>
          <cell r="I23">
            <v>111.3</v>
          </cell>
          <cell r="J23">
            <v>110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66366.4</v>
          </cell>
          <cell r="F25">
            <v>68117.1</v>
          </cell>
          <cell r="I25">
            <v>109.8</v>
          </cell>
          <cell r="J25">
            <v>113.5</v>
          </cell>
        </row>
        <row r="26">
          <cell r="C26">
            <v>44877.3</v>
          </cell>
          <cell r="F26">
            <v>45096</v>
          </cell>
          <cell r="I26">
            <v>157.2</v>
          </cell>
          <cell r="J26">
            <v>156.1</v>
          </cell>
        </row>
        <row r="27">
          <cell r="C27">
            <v>43692.2</v>
          </cell>
          <cell r="F27">
            <v>42262.3</v>
          </cell>
          <cell r="I27">
            <v>103.1</v>
          </cell>
          <cell r="J27">
            <v>105</v>
          </cell>
        </row>
        <row r="28">
          <cell r="C28">
            <v>34513.7</v>
          </cell>
          <cell r="F28">
            <v>34348.2</v>
          </cell>
          <cell r="I28">
            <v>105.9</v>
          </cell>
          <cell r="J28">
            <v>106.1</v>
          </cell>
        </row>
        <row r="29">
          <cell r="C29">
            <v>40343</v>
          </cell>
          <cell r="F29">
            <v>43149.8</v>
          </cell>
          <cell r="I29">
            <v>105.4</v>
          </cell>
          <cell r="J29">
            <v>105.5</v>
          </cell>
        </row>
        <row r="30">
          <cell r="C30">
            <v>42004.2</v>
          </cell>
          <cell r="F30">
            <v>44978.4</v>
          </cell>
          <cell r="I30">
            <v>106.6</v>
          </cell>
          <cell r="J30">
            <v>106.2</v>
          </cell>
        </row>
        <row r="31">
          <cell r="C31">
            <v>29285.1</v>
          </cell>
          <cell r="F31">
            <v>31793.9</v>
          </cell>
          <cell r="I31">
            <v>92.4</v>
          </cell>
          <cell r="J31">
            <v>97.9</v>
          </cell>
        </row>
        <row r="32">
          <cell r="C32">
            <v>31333.4</v>
          </cell>
          <cell r="F32">
            <v>31884.2</v>
          </cell>
          <cell r="I32">
            <v>105</v>
          </cell>
          <cell r="J32">
            <v>106.2</v>
          </cell>
        </row>
        <row r="33">
          <cell r="C33">
            <v>51729.1</v>
          </cell>
          <cell r="F33">
            <v>51556</v>
          </cell>
          <cell r="I33">
            <v>100.6</v>
          </cell>
          <cell r="J33">
            <v>103.9</v>
          </cell>
        </row>
        <row r="34">
          <cell r="C34">
            <v>43799.6</v>
          </cell>
          <cell r="F34">
            <v>43881.9</v>
          </cell>
          <cell r="I34">
            <v>109.2</v>
          </cell>
          <cell r="J34">
            <v>114.6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9" zoomScaleNormal="89" zoomScalePageLayoutView="0" workbookViewId="0" topLeftCell="A1">
      <selection activeCell="A14" sqref="A14"/>
    </sheetView>
  </sheetViews>
  <sheetFormatPr defaultColWidth="9.00390625" defaultRowHeight="12.75"/>
  <cols>
    <col min="1" max="1" width="68.00390625" style="4" customWidth="1"/>
    <col min="2" max="2" width="11.00390625" style="18" customWidth="1"/>
    <col min="3" max="3" width="9.375" style="18" customWidth="1"/>
    <col min="4" max="4" width="8.75390625" style="14" customWidth="1"/>
    <col min="5" max="5" width="9.375" style="14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33.75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</row>
    <row r="4" spans="1:9" ht="12.75" customHeight="1">
      <c r="A4" s="23"/>
      <c r="B4" s="30" t="s">
        <v>28</v>
      </c>
      <c r="C4" s="30"/>
      <c r="D4" s="30"/>
      <c r="E4" s="30"/>
      <c r="F4" s="34" t="s">
        <v>29</v>
      </c>
      <c r="G4" s="34"/>
      <c r="H4" s="34"/>
      <c r="I4" s="34"/>
    </row>
    <row r="5" spans="1:9" ht="12.75" customHeight="1">
      <c r="A5" s="23"/>
      <c r="B5" s="31" t="s">
        <v>31</v>
      </c>
      <c r="C5" s="31"/>
      <c r="D5" s="32" t="s">
        <v>30</v>
      </c>
      <c r="E5" s="33"/>
      <c r="F5" s="35" t="s">
        <v>31</v>
      </c>
      <c r="G5" s="35"/>
      <c r="H5" s="30" t="s">
        <v>30</v>
      </c>
      <c r="I5" s="30"/>
    </row>
    <row r="6" spans="1:9" ht="12.75" customHeight="1">
      <c r="A6" s="23"/>
      <c r="B6" s="26" t="s">
        <v>33</v>
      </c>
      <c r="C6" s="27" t="s">
        <v>34</v>
      </c>
      <c r="D6" s="24" t="s">
        <v>36</v>
      </c>
      <c r="E6" s="28" t="s">
        <v>37</v>
      </c>
      <c r="F6" s="26" t="s">
        <v>33</v>
      </c>
      <c r="G6" s="22" t="s">
        <v>35</v>
      </c>
      <c r="H6" s="28" t="s">
        <v>38</v>
      </c>
      <c r="I6" s="22" t="s">
        <v>39</v>
      </c>
    </row>
    <row r="7" spans="1:9" ht="60" customHeight="1">
      <c r="A7" s="23"/>
      <c r="B7" s="26"/>
      <c r="C7" s="27"/>
      <c r="D7" s="25"/>
      <c r="E7" s="28"/>
      <c r="F7" s="26"/>
      <c r="G7" s="22"/>
      <c r="H7" s="28"/>
      <c r="I7" s="22"/>
    </row>
    <row r="8" spans="1:9" s="3" customFormat="1" ht="12">
      <c r="A8" s="2" t="s">
        <v>0</v>
      </c>
      <c r="B8" s="19">
        <v>1</v>
      </c>
      <c r="C8" s="19">
        <v>2</v>
      </c>
      <c r="D8" s="15">
        <v>3</v>
      </c>
      <c r="E8" s="15">
        <v>4</v>
      </c>
      <c r="F8" s="16">
        <v>5</v>
      </c>
      <c r="G8" s="16">
        <v>6</v>
      </c>
      <c r="H8" s="16"/>
      <c r="I8" s="16">
        <v>8</v>
      </c>
    </row>
    <row r="9" spans="1:9" ht="12" customHeight="1">
      <c r="A9" s="5" t="s">
        <v>1</v>
      </c>
      <c r="B9" s="17"/>
      <c r="C9" s="17"/>
      <c r="D9" s="13"/>
      <c r="E9" s="13"/>
      <c r="F9" s="6"/>
      <c r="G9" s="6"/>
      <c r="H9" s="6"/>
      <c r="I9" s="6"/>
    </row>
    <row r="10" spans="1:9" ht="13.5" customHeight="1">
      <c r="A10" s="7" t="s">
        <v>26</v>
      </c>
      <c r="B10" s="36">
        <f>'[1]Лист1'!C9</f>
        <v>43084.2</v>
      </c>
      <c r="C10" s="36">
        <f>'[1]Лист1'!F9</f>
        <v>43938.4</v>
      </c>
      <c r="D10" s="36">
        <f>'[1]Лист1'!I9</f>
        <v>109.4</v>
      </c>
      <c r="E10" s="36">
        <f>'[1]Лист1'!J9</f>
        <v>111.2</v>
      </c>
      <c r="F10" s="36">
        <f>'[2]Лист1'!C9</f>
        <v>46435.2</v>
      </c>
      <c r="G10" s="36">
        <f>'[2]Лист1'!F9</f>
        <v>47318.7</v>
      </c>
      <c r="H10" s="36">
        <f>'[2]Лист1'!I9</f>
        <v>110.2</v>
      </c>
      <c r="I10" s="36">
        <f>'[2]Лист1'!J9</f>
        <v>111.2</v>
      </c>
    </row>
    <row r="11" spans="1:9" ht="13.5" customHeight="1">
      <c r="A11" s="8" t="s">
        <v>2</v>
      </c>
      <c r="B11" s="37">
        <f>'[1]Лист1'!C10</f>
        <v>30384.4</v>
      </c>
      <c r="C11" s="37">
        <f>'[1]Лист1'!F10</f>
        <v>31773.3</v>
      </c>
      <c r="D11" s="37">
        <f>'[1]Лист1'!I10</f>
        <v>111.5</v>
      </c>
      <c r="E11" s="37">
        <f>'[1]Лист1'!J10</f>
        <v>110.7</v>
      </c>
      <c r="F11" s="37">
        <f>'[2]Лист1'!C10</f>
        <v>33026.4</v>
      </c>
      <c r="G11" s="37">
        <f>'[2]Лист1'!F10</f>
        <v>34624.3</v>
      </c>
      <c r="H11" s="37">
        <f>'[2]Лист1'!I10</f>
        <v>113.5</v>
      </c>
      <c r="I11" s="37">
        <f>'[2]Лист1'!J10</f>
        <v>112.5</v>
      </c>
    </row>
    <row r="12" spans="1:9" ht="13.5" customHeight="1">
      <c r="A12" s="9" t="s">
        <v>27</v>
      </c>
      <c r="B12" s="37">
        <f>'[1]Лист1'!C11</f>
        <v>47723.6</v>
      </c>
      <c r="C12" s="37">
        <f>'[1]Лист1'!F11</f>
        <v>49293.7</v>
      </c>
      <c r="D12" s="37">
        <f>'[1]Лист1'!I11</f>
        <v>110.9</v>
      </c>
      <c r="E12" s="37">
        <f>'[1]Лист1'!J11</f>
        <v>113.2</v>
      </c>
      <c r="F12" s="37">
        <f>'[2]Лист1'!C11</f>
        <v>50320.8</v>
      </c>
      <c r="G12" s="37">
        <f>'[2]Лист1'!F11</f>
        <v>51877</v>
      </c>
      <c r="H12" s="37">
        <f>'[2]Лист1'!I11</f>
        <v>112.8</v>
      </c>
      <c r="I12" s="37">
        <f>'[2]Лист1'!J11</f>
        <v>114</v>
      </c>
    </row>
    <row r="13" spans="1:9" ht="14.25" customHeight="1">
      <c r="A13" s="10" t="s">
        <v>3</v>
      </c>
      <c r="B13" s="37">
        <f>'[1]Лист1'!C12</f>
        <v>57599.6</v>
      </c>
      <c r="C13" s="37">
        <f>'[1]Лист1'!F12</f>
        <v>56841.9</v>
      </c>
      <c r="D13" s="37">
        <f>'[1]Лист1'!I12</f>
        <v>121.5</v>
      </c>
      <c r="E13" s="37">
        <f>'[1]Лист1'!J12</f>
        <v>113.4</v>
      </c>
      <c r="F13" s="37">
        <f>'[2]Лист1'!C12</f>
        <v>59172</v>
      </c>
      <c r="G13" s="37">
        <f>'[2]Лист1'!F12</f>
        <v>58150.5</v>
      </c>
      <c r="H13" s="37">
        <f>'[2]Лист1'!I12</f>
        <v>123.3</v>
      </c>
      <c r="I13" s="37">
        <f>'[2]Лист1'!J12</f>
        <v>114.3</v>
      </c>
    </row>
    <row r="14" spans="1:9" ht="14.25" customHeight="1">
      <c r="A14" s="10" t="s">
        <v>4</v>
      </c>
      <c r="B14" s="37">
        <f>'[1]Лист1'!C13</f>
        <v>48050</v>
      </c>
      <c r="C14" s="37">
        <f>'[1]Лист1'!F13</f>
        <v>49735.4</v>
      </c>
      <c r="D14" s="37">
        <f>'[1]Лист1'!I13</f>
        <v>111.4</v>
      </c>
      <c r="E14" s="37">
        <f>'[1]Лист1'!J13</f>
        <v>114.4</v>
      </c>
      <c r="F14" s="37">
        <f>'[2]Лист1'!C13</f>
        <v>50735.3</v>
      </c>
      <c r="G14" s="37">
        <f>'[2]Лист1'!F13</f>
        <v>52448.3</v>
      </c>
      <c r="H14" s="37">
        <f>'[2]Лист1'!I13</f>
        <v>113.1</v>
      </c>
      <c r="I14" s="37">
        <f>'[2]Лист1'!J13</f>
        <v>115</v>
      </c>
    </row>
    <row r="15" spans="1:9" ht="24.75" customHeight="1">
      <c r="A15" s="10" t="s">
        <v>5</v>
      </c>
      <c r="B15" s="37">
        <f>'[1]Лист1'!C14</f>
        <v>45775.1</v>
      </c>
      <c r="C15" s="37">
        <f>'[1]Лист1'!F14</f>
        <v>47749.2</v>
      </c>
      <c r="D15" s="37">
        <f>'[1]Лист1'!I14</f>
        <v>100.7</v>
      </c>
      <c r="E15" s="37">
        <f>'[1]Лист1'!J14</f>
        <v>105.1</v>
      </c>
      <c r="F15" s="37">
        <f>'[2]Лист1'!C14</f>
        <v>47770.4</v>
      </c>
      <c r="G15" s="37">
        <f>'[2]Лист1'!F14</f>
        <v>49628.1</v>
      </c>
      <c r="H15" s="37">
        <f>'[2]Лист1'!I14</f>
        <v>105.1</v>
      </c>
      <c r="I15" s="37">
        <f>'[2]Лист1'!J14</f>
        <v>106.8</v>
      </c>
    </row>
    <row r="16" spans="1:9" ht="24.75" customHeight="1">
      <c r="A16" s="10" t="s">
        <v>6</v>
      </c>
      <c r="B16" s="37">
        <f>'[1]Лист1'!C15</f>
        <v>33983.9</v>
      </c>
      <c r="C16" s="37">
        <f>'[1]Лист1'!F15</f>
        <v>35739.9</v>
      </c>
      <c r="D16" s="37">
        <f>'[1]Лист1'!I15</f>
        <v>103.9</v>
      </c>
      <c r="E16" s="37">
        <f>'[1]Лист1'!J15</f>
        <v>104.4</v>
      </c>
      <c r="F16" s="37">
        <f>'[2]Лист1'!C15</f>
        <v>35276.2</v>
      </c>
      <c r="G16" s="37">
        <f>'[2]Лист1'!F15</f>
        <v>36918.1</v>
      </c>
      <c r="H16" s="37">
        <f>'[2]Лист1'!I15</f>
        <v>106.7</v>
      </c>
      <c r="I16" s="37">
        <f>'[2]Лист1'!J15</f>
        <v>108.2</v>
      </c>
    </row>
    <row r="17" spans="1:9" ht="13.5" customHeight="1">
      <c r="A17" s="8" t="s">
        <v>7</v>
      </c>
      <c r="B17" s="37">
        <f>'[1]Лист1'!C16</f>
        <v>38118.4</v>
      </c>
      <c r="C17" s="37">
        <f>'[1]Лист1'!F16</f>
        <v>38072.5</v>
      </c>
      <c r="D17" s="37">
        <f>'[1]Лист1'!I16</f>
        <v>123.8</v>
      </c>
      <c r="E17" s="37">
        <f>'[1]Лист1'!J16</f>
        <v>127</v>
      </c>
      <c r="F17" s="37">
        <f>'[2]Лист1'!C16</f>
        <v>48471.3</v>
      </c>
      <c r="G17" s="37">
        <f>'[2]Лист1'!F16</f>
        <v>48913.5</v>
      </c>
      <c r="H17" s="37">
        <f>'[2]Лист1'!I16</f>
        <v>117</v>
      </c>
      <c r="I17" s="37">
        <f>'[2]Лист1'!J16</f>
        <v>119.1</v>
      </c>
    </row>
    <row r="18" spans="1:9" ht="21" customHeight="1">
      <c r="A18" s="8" t="s">
        <v>8</v>
      </c>
      <c r="B18" s="37">
        <f>'[1]Лист1'!C17</f>
        <v>40396.5</v>
      </c>
      <c r="C18" s="37">
        <f>'[1]Лист1'!F17</f>
        <v>42196.8</v>
      </c>
      <c r="D18" s="37">
        <f>'[1]Лист1'!I17</f>
        <v>119.5</v>
      </c>
      <c r="E18" s="37">
        <f>'[1]Лист1'!J17</f>
        <v>123.8</v>
      </c>
      <c r="F18" s="37">
        <f>'[2]Лист1'!C17</f>
        <v>45111.7</v>
      </c>
      <c r="G18" s="37">
        <f>'[2]Лист1'!F17</f>
        <v>47228.4</v>
      </c>
      <c r="H18" s="37">
        <f>'[2]Лист1'!I17</f>
        <v>117.2</v>
      </c>
      <c r="I18" s="37">
        <f>'[2]Лист1'!J17</f>
        <v>117</v>
      </c>
    </row>
    <row r="19" spans="1:9" ht="13.5" customHeight="1">
      <c r="A19" s="8" t="s">
        <v>9</v>
      </c>
      <c r="B19" s="37">
        <f>'[1]Лист1'!C18</f>
        <v>42229.6</v>
      </c>
      <c r="C19" s="37">
        <f>'[1]Лист1'!F18</f>
        <v>43641.1</v>
      </c>
      <c r="D19" s="37">
        <f>'[1]Лист1'!I18</f>
        <v>104.6</v>
      </c>
      <c r="E19" s="37">
        <f>'[1]Лист1'!J18</f>
        <v>107.7</v>
      </c>
      <c r="F19" s="37">
        <f>'[2]Лист1'!C18</f>
        <v>46780</v>
      </c>
      <c r="G19" s="37">
        <f>'[2]Лист1'!F18</f>
        <v>48156.9</v>
      </c>
      <c r="H19" s="37">
        <f>'[2]Лист1'!I18</f>
        <v>110.7</v>
      </c>
      <c r="I19" s="37">
        <f>'[2]Лист1'!J18</f>
        <v>111.9</v>
      </c>
    </row>
    <row r="20" spans="1:9" ht="14.25" customHeight="1">
      <c r="A20" s="8" t="s">
        <v>10</v>
      </c>
      <c r="B20" s="37">
        <f>'[1]Лист1'!C19</f>
        <v>21822.2</v>
      </c>
      <c r="C20" s="37">
        <f>'[1]Лист1'!F19</f>
        <v>22144.9</v>
      </c>
      <c r="D20" s="37">
        <f>'[1]Лист1'!I19</f>
        <v>102.4</v>
      </c>
      <c r="E20" s="37">
        <f>'[1]Лист1'!J19</f>
        <v>100.2</v>
      </c>
      <c r="F20" s="37">
        <f>'[2]Лист1'!C19</f>
        <v>26764.3</v>
      </c>
      <c r="G20" s="37">
        <f>'[2]Лист1'!F19</f>
        <v>28638.7</v>
      </c>
      <c r="H20" s="37">
        <f>'[2]Лист1'!I19</f>
        <v>110</v>
      </c>
      <c r="I20" s="37">
        <f>'[2]Лист1'!J19</f>
        <v>113.5</v>
      </c>
    </row>
    <row r="21" spans="1:9" ht="12">
      <c r="A21" s="8" t="s">
        <v>11</v>
      </c>
      <c r="B21" s="37">
        <f>'[1]Лист1'!C20</f>
        <v>59379</v>
      </c>
      <c r="C21" s="37">
        <f>'[1]Лист1'!F20</f>
        <v>59546.5</v>
      </c>
      <c r="D21" s="37">
        <f>'[1]Лист1'!I20</f>
        <v>106.3</v>
      </c>
      <c r="E21" s="37">
        <f>'[1]Лист1'!J20</f>
        <v>109.8</v>
      </c>
      <c r="F21" s="37">
        <f>'[2]Лист1'!C20</f>
        <v>65916.5</v>
      </c>
      <c r="G21" s="37">
        <f>'[2]Лист1'!F20</f>
        <v>66157.3</v>
      </c>
      <c r="H21" s="37">
        <f>'[2]Лист1'!I20</f>
        <v>113.5</v>
      </c>
      <c r="I21" s="37">
        <f>'[2]Лист1'!J20</f>
        <v>116.6</v>
      </c>
    </row>
    <row r="22" spans="1:9" ht="13.5" customHeight="1">
      <c r="A22" s="8" t="s">
        <v>12</v>
      </c>
      <c r="B22" s="37">
        <f>'[1]Лист1'!C21</f>
        <v>64171.7</v>
      </c>
      <c r="C22" s="37">
        <f>'[1]Лист1'!F21</f>
        <v>60138.1</v>
      </c>
      <c r="D22" s="37">
        <f>'[1]Лист1'!I21</f>
        <v>106.8</v>
      </c>
      <c r="E22" s="37">
        <f>'[1]Лист1'!J21</f>
        <v>111.6</v>
      </c>
      <c r="F22" s="37">
        <f>'[2]Лист1'!C21</f>
        <v>67649.5</v>
      </c>
      <c r="G22" s="37">
        <f>'[2]Лист1'!F21</f>
        <v>63061.7</v>
      </c>
      <c r="H22" s="37">
        <f>'[2]Лист1'!I21</f>
        <v>104.9</v>
      </c>
      <c r="I22" s="37">
        <f>'[2]Лист1'!J21</f>
        <v>109.6</v>
      </c>
    </row>
    <row r="23" spans="1:9" ht="12.75" customHeight="1">
      <c r="A23" s="8" t="s">
        <v>13</v>
      </c>
      <c r="B23" s="37">
        <f>'[1]Лист1'!C22</f>
        <v>30743.5</v>
      </c>
      <c r="C23" s="37">
        <f>'[1]Лист1'!F22</f>
        <v>29569.5</v>
      </c>
      <c r="D23" s="37">
        <f>'[1]Лист1'!I22</f>
        <v>129.4</v>
      </c>
      <c r="E23" s="37">
        <f>'[1]Лист1'!J22</f>
        <v>122.1</v>
      </c>
      <c r="F23" s="37">
        <f>'[2]Лист1'!C22</f>
        <v>37071.2</v>
      </c>
      <c r="G23" s="37">
        <f>'[2]Лист1'!F22</f>
        <v>36490.5</v>
      </c>
      <c r="H23" s="37">
        <f>'[2]Лист1'!I22</f>
        <v>84.6</v>
      </c>
      <c r="I23" s="37">
        <f>'[2]Лист1'!J22</f>
        <v>82.4</v>
      </c>
    </row>
    <row r="24" spans="1:9" ht="12">
      <c r="A24" s="8" t="s">
        <v>14</v>
      </c>
      <c r="B24" s="37">
        <f>'[1]Лист1'!C23</f>
        <v>58194.3</v>
      </c>
      <c r="C24" s="37">
        <f>'[1]Лист1'!F23</f>
        <v>57270.8</v>
      </c>
      <c r="D24" s="37">
        <f>'[1]Лист1'!I23</f>
        <v>117.9</v>
      </c>
      <c r="E24" s="37">
        <f>'[1]Лист1'!J23</f>
        <v>114.2</v>
      </c>
      <c r="F24" s="37">
        <f>'[2]Лист1'!C23</f>
        <v>70188.9</v>
      </c>
      <c r="G24" s="37">
        <f>'[2]Лист1'!F23</f>
        <v>70245.2</v>
      </c>
      <c r="H24" s="37">
        <f>'[2]Лист1'!I23</f>
        <v>111.3</v>
      </c>
      <c r="I24" s="37">
        <f>'[2]Лист1'!J23</f>
        <v>110</v>
      </c>
    </row>
    <row r="25" spans="1:9" ht="12.75" customHeight="1">
      <c r="A25" s="11" t="s">
        <v>21</v>
      </c>
      <c r="B25" s="37">
        <f>'[1]Лист1'!C24</f>
      </c>
      <c r="C25" s="37">
        <f>'[1]Лист1'!F24</f>
      </c>
      <c r="D25" s="37">
        <f>'[1]Лист1'!I24</f>
      </c>
      <c r="E25" s="37">
        <f>'[1]Лист1'!J24</f>
      </c>
      <c r="F25" s="37">
        <f>'[2]Лист1'!C24</f>
      </c>
      <c r="G25" s="37">
        <f>'[2]Лист1'!F24</f>
      </c>
      <c r="H25" s="37">
        <f>'[2]Лист1'!I24</f>
      </c>
      <c r="I25" s="37">
        <f>'[2]Лист1'!J24</f>
      </c>
    </row>
    <row r="26" spans="1:9" ht="12.75" customHeight="1">
      <c r="A26" s="12" t="s">
        <v>22</v>
      </c>
      <c r="B26" s="37">
        <f>'[1]Лист1'!C25</f>
        <v>65620.5</v>
      </c>
      <c r="C26" s="37">
        <f>'[1]Лист1'!F25</f>
        <v>67343.5</v>
      </c>
      <c r="D26" s="37">
        <f>'[1]Лист1'!I25</f>
        <v>109.5</v>
      </c>
      <c r="E26" s="37">
        <f>'[1]Лист1'!J25</f>
        <v>113.1</v>
      </c>
      <c r="F26" s="37">
        <f>'[2]Лист1'!C25</f>
        <v>66366.4</v>
      </c>
      <c r="G26" s="37">
        <f>'[2]Лист1'!F25</f>
        <v>68117.1</v>
      </c>
      <c r="H26" s="37">
        <f>'[2]Лист1'!I25</f>
        <v>109.8</v>
      </c>
      <c r="I26" s="37">
        <f>'[2]Лист1'!J25</f>
        <v>113.5</v>
      </c>
    </row>
    <row r="27" spans="1:9" ht="22.5" customHeight="1">
      <c r="A27" s="8" t="s">
        <v>15</v>
      </c>
      <c r="B27" s="37">
        <f>'[1]Лист1'!C26</f>
        <v>34522.8</v>
      </c>
      <c r="C27" s="37">
        <f>'[1]Лист1'!F26</f>
        <v>34808.1</v>
      </c>
      <c r="D27" s="37">
        <f>'[1]Лист1'!I26</f>
        <v>120.6</v>
      </c>
      <c r="E27" s="37">
        <f>'[1]Лист1'!J26</f>
        <v>120.3</v>
      </c>
      <c r="F27" s="37">
        <f>'[2]Лист1'!C26</f>
        <v>44877.3</v>
      </c>
      <c r="G27" s="37">
        <f>'[2]Лист1'!F26</f>
        <v>45096</v>
      </c>
      <c r="H27" s="37">
        <f>'[2]Лист1'!I26</f>
        <v>157.2</v>
      </c>
      <c r="I27" s="37">
        <f>'[2]Лист1'!J26</f>
        <v>156.1</v>
      </c>
    </row>
    <row r="28" spans="1:9" ht="22.5">
      <c r="A28" s="8" t="s">
        <v>16</v>
      </c>
      <c r="B28" s="37">
        <f>'[1]Лист1'!C27</f>
        <v>42792</v>
      </c>
      <c r="C28" s="37">
        <f>'[1]Лист1'!F27</f>
        <v>41372.8</v>
      </c>
      <c r="D28" s="37">
        <f>'[1]Лист1'!I27</f>
        <v>100.9</v>
      </c>
      <c r="E28" s="37">
        <f>'[1]Лист1'!J27</f>
        <v>103</v>
      </c>
      <c r="F28" s="37">
        <f>'[2]Лист1'!C27</f>
        <v>43692.2</v>
      </c>
      <c r="G28" s="37">
        <f>'[2]Лист1'!F27</f>
        <v>42262.3</v>
      </c>
      <c r="H28" s="37">
        <f>'[2]Лист1'!I27</f>
        <v>103.1</v>
      </c>
      <c r="I28" s="37">
        <f>'[2]Лист1'!J27</f>
        <v>105</v>
      </c>
    </row>
    <row r="29" spans="1:9" ht="12">
      <c r="A29" s="8" t="s">
        <v>17</v>
      </c>
      <c r="B29" s="37">
        <f>'[1]Лист1'!C28</f>
        <v>33821.3</v>
      </c>
      <c r="C29" s="37">
        <f>'[1]Лист1'!F28</f>
        <v>33827.9</v>
      </c>
      <c r="D29" s="37">
        <f>'[1]Лист1'!I28</f>
        <v>104.8</v>
      </c>
      <c r="E29" s="37">
        <f>'[1]Лист1'!J28</f>
        <v>105.5</v>
      </c>
      <c r="F29" s="37">
        <f>'[2]Лист1'!C28</f>
        <v>34513.7</v>
      </c>
      <c r="G29" s="37">
        <f>'[2]Лист1'!F28</f>
        <v>34348.2</v>
      </c>
      <c r="H29" s="37">
        <f>'[2]Лист1'!I28</f>
        <v>105.9</v>
      </c>
      <c r="I29" s="37">
        <f>'[2]Лист1'!J28</f>
        <v>106.1</v>
      </c>
    </row>
    <row r="30" spans="1:9" ht="13.5" customHeight="1">
      <c r="A30" s="8" t="s">
        <v>18</v>
      </c>
      <c r="B30" s="37">
        <f>'[1]Лист1'!C29</f>
        <v>39472.2</v>
      </c>
      <c r="C30" s="37">
        <f>'[1]Лист1'!F29</f>
        <v>42555.4</v>
      </c>
      <c r="D30" s="37">
        <f>'[1]Лист1'!I29</f>
        <v>104.5</v>
      </c>
      <c r="E30" s="37">
        <f>'[1]Лист1'!J29</f>
        <v>105.6</v>
      </c>
      <c r="F30" s="37">
        <f>'[2]Лист1'!C29</f>
        <v>40343</v>
      </c>
      <c r="G30" s="37">
        <f>'[2]Лист1'!F29</f>
        <v>43149.8</v>
      </c>
      <c r="H30" s="37">
        <f>'[2]Лист1'!I29</f>
        <v>105.4</v>
      </c>
      <c r="I30" s="37">
        <f>'[2]Лист1'!J29</f>
        <v>105.5</v>
      </c>
    </row>
    <row r="31" spans="1:9" ht="11.25" customHeight="1">
      <c r="A31" s="12" t="s">
        <v>23</v>
      </c>
      <c r="B31" s="37">
        <f>'[1]Лист1'!C30</f>
        <v>40923.7</v>
      </c>
      <c r="C31" s="37">
        <f>'[1]Лист1'!F30</f>
        <v>44207.1</v>
      </c>
      <c r="D31" s="37">
        <f>'[1]Лист1'!I30</f>
        <v>105.6</v>
      </c>
      <c r="E31" s="37">
        <f>'[1]Лист1'!J30</f>
        <v>106.3</v>
      </c>
      <c r="F31" s="37">
        <f>'[2]Лист1'!C30</f>
        <v>42004.2</v>
      </c>
      <c r="G31" s="37">
        <f>'[2]Лист1'!F30</f>
        <v>44978.4</v>
      </c>
      <c r="H31" s="37">
        <f>'[2]Лист1'!I30</f>
        <v>106.6</v>
      </c>
      <c r="I31" s="37">
        <f>'[2]Лист1'!J30</f>
        <v>106.2</v>
      </c>
    </row>
    <row r="32" spans="1:9" ht="12" customHeight="1">
      <c r="A32" s="12" t="s">
        <v>24</v>
      </c>
      <c r="B32" s="37">
        <f>'[1]Лист1'!C31</f>
        <v>29119.5</v>
      </c>
      <c r="C32" s="37">
        <f>'[1]Лист1'!F31</f>
        <v>31630.3</v>
      </c>
      <c r="D32" s="37">
        <f>'[1]Лист1'!I31</f>
        <v>92.1</v>
      </c>
      <c r="E32" s="37">
        <f>'[1]Лист1'!J31</f>
        <v>97.6</v>
      </c>
      <c r="F32" s="37">
        <f>'[2]Лист1'!C31</f>
        <v>29285.1</v>
      </c>
      <c r="G32" s="37">
        <f>'[2]Лист1'!F31</f>
        <v>31793.9</v>
      </c>
      <c r="H32" s="37">
        <f>'[2]Лист1'!I31</f>
        <v>92.4</v>
      </c>
      <c r="I32" s="37">
        <f>'[2]Лист1'!J31</f>
        <v>97.9</v>
      </c>
    </row>
    <row r="33" spans="1:9" ht="11.25" customHeight="1">
      <c r="A33" s="12" t="s">
        <v>25</v>
      </c>
      <c r="B33" s="37">
        <f>'[1]Лист1'!C32</f>
        <v>30983.1</v>
      </c>
      <c r="C33" s="37">
        <f>'[1]Лист1'!F32</f>
        <v>31539.1</v>
      </c>
      <c r="D33" s="37">
        <f>'[1]Лист1'!I32</f>
        <v>104.2</v>
      </c>
      <c r="E33" s="37">
        <f>'[1]Лист1'!J32</f>
        <v>105.4</v>
      </c>
      <c r="F33" s="37">
        <f>'[2]Лист1'!C32</f>
        <v>31333.4</v>
      </c>
      <c r="G33" s="37">
        <f>'[2]Лист1'!F32</f>
        <v>31884.2</v>
      </c>
      <c r="H33" s="37">
        <f>'[2]Лист1'!I32</f>
        <v>105</v>
      </c>
      <c r="I33" s="37">
        <f>'[2]Лист1'!J32</f>
        <v>106.2</v>
      </c>
    </row>
    <row r="34" spans="1:9" ht="12.75" customHeight="1">
      <c r="A34" s="8" t="s">
        <v>19</v>
      </c>
      <c r="B34" s="37">
        <f>'[1]Лист1'!C33</f>
        <v>48276.8</v>
      </c>
      <c r="C34" s="37">
        <f>'[1]Лист1'!F33</f>
        <v>48206.6</v>
      </c>
      <c r="D34" s="37">
        <f>'[1]Лист1'!I33</f>
        <v>99.2</v>
      </c>
      <c r="E34" s="37">
        <f>'[1]Лист1'!J33</f>
        <v>102.5</v>
      </c>
      <c r="F34" s="37">
        <f>'[2]Лист1'!C33</f>
        <v>51729.1</v>
      </c>
      <c r="G34" s="37">
        <f>'[2]Лист1'!F33</f>
        <v>51556</v>
      </c>
      <c r="H34" s="37">
        <f>'[2]Лист1'!I33</f>
        <v>100.6</v>
      </c>
      <c r="I34" s="37">
        <f>'[2]Лист1'!J33</f>
        <v>103.9</v>
      </c>
    </row>
    <row r="35" spans="1:9" ht="12">
      <c r="A35" s="8" t="s">
        <v>20</v>
      </c>
      <c r="B35" s="37">
        <f>'[1]Лист1'!C34</f>
        <v>32137.5</v>
      </c>
      <c r="C35" s="37">
        <f>'[1]Лист1'!F34</f>
        <v>31153.9</v>
      </c>
      <c r="D35" s="37">
        <f>'[1]Лист1'!I34</f>
        <v>113</v>
      </c>
      <c r="E35" s="37">
        <f>'[1]Лист1'!J34</f>
        <v>112.4</v>
      </c>
      <c r="F35" s="37">
        <f>'[2]Лист1'!C34</f>
        <v>43799.6</v>
      </c>
      <c r="G35" s="37">
        <f>'[2]Лист1'!F34</f>
        <v>43881.9</v>
      </c>
      <c r="H35" s="37">
        <f>'[2]Лист1'!I34</f>
        <v>109.2</v>
      </c>
      <c r="I35" s="37">
        <f>'[2]Лист1'!J34</f>
        <v>114.6</v>
      </c>
    </row>
    <row r="36" spans="1:4" ht="12.75">
      <c r="A36" s="20"/>
      <c r="D36" s="21"/>
    </row>
  </sheetData>
  <sheetProtection/>
  <mergeCells count="16">
    <mergeCell ref="A2:I2"/>
    <mergeCell ref="B4:E4"/>
    <mergeCell ref="B5:C5"/>
    <mergeCell ref="D5:E5"/>
    <mergeCell ref="F4:I4"/>
    <mergeCell ref="F5:G5"/>
    <mergeCell ref="H5:I5"/>
    <mergeCell ref="G6:G7"/>
    <mergeCell ref="A4:A7"/>
    <mergeCell ref="D6:D7"/>
    <mergeCell ref="I6:I7"/>
    <mergeCell ref="B6:B7"/>
    <mergeCell ref="C6:C7"/>
    <mergeCell ref="E6:E7"/>
    <mergeCell ref="F6:F7"/>
    <mergeCell ref="H6:H7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Комарова Татьяна Михайловна</cp:lastModifiedBy>
  <cp:lastPrinted>2020-11-13T04:39:00Z</cp:lastPrinted>
  <dcterms:created xsi:type="dcterms:W3CDTF">2004-10-25T13:55:29Z</dcterms:created>
  <dcterms:modified xsi:type="dcterms:W3CDTF">2022-04-18T05:00:53Z</dcterms:modified>
  <cp:category/>
  <cp:version/>
  <cp:contentType/>
  <cp:contentStatus/>
</cp:coreProperties>
</file>